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a\Documents\TSE\Suprimento\"/>
    </mc:Choice>
  </mc:AlternateContent>
  <xr:revisionPtr revIDLastSave="0" documentId="8_{526D5C69-B26D-4D51-B955-7EB897C6A4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7" i="1" l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</calcChain>
</file>

<file path=xl/sharedStrings.xml><?xml version="1.0" encoding="utf-8"?>
<sst xmlns="http://schemas.openxmlformats.org/spreadsheetml/2006/main" count="197" uniqueCount="117">
  <si>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</si>
  <si>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2021</t>
  </si>
  <si>
    <t>Nome
Matrícula</t>
  </si>
  <si>
    <t>Unidade de Lotação</t>
  </si>
  <si>
    <t>Processo SEI</t>
  </si>
  <si>
    <t>Período de Aplicação</t>
  </si>
  <si>
    <t>Prazo p/ Pretação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</si>
  <si>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</si>
  <si>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</si>
  <si>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</si>
  <si>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</si>
  <si>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</si>
  <si>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</si>
  <si>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</si>
  <si>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</si>
  <si>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</si>
  <si>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</si>
  <si>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</si>
  <si>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</si>
  <si>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</si>
  <si>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MARIA CRISTINA SALES MENEZES
30900162</t>
  </si>
  <si>
    <t>SECOMP</t>
  </si>
  <si>
    <t>2021.171-6</t>
  </si>
  <si>
    <t>2021.870-2</t>
  </si>
  <si>
    <t>2021NE000042</t>
  </si>
  <si>
    <t>33.90.39</t>
  </si>
  <si>
    <t>Concluído</t>
  </si>
  <si>
    <t>Contas aprovadas em 24/02/2021 (1578548)</t>
  </si>
  <si>
    <t>2021NE000043</t>
  </si>
  <si>
    <t>33.90.30</t>
  </si>
  <si>
    <t>CRISTIANE VALE DE SOUSA
30900272</t>
  </si>
  <si>
    <t>COSEN</t>
  </si>
  <si>
    <t>2021.24-8</t>
  </si>
  <si>
    <t>2021.683-1</t>
  </si>
  <si>
    <t>2021NE000036</t>
  </si>
  <si>
    <t>Contas aprovadas em 19/05/2021 (1641340)</t>
  </si>
  <si>
    <t>2021NE000037</t>
  </si>
  <si>
    <t>PRISCILA FERREIRA M. DA SILVA RAMOS
30901569</t>
  </si>
  <si>
    <t>ACCJE</t>
  </si>
  <si>
    <t>2020.12004-3</t>
  </si>
  <si>
    <t>N/A</t>
  </si>
  <si>
    <t>2021NE000168</t>
  </si>
  <si>
    <t>Anulação total dos empenhos (1624991 e 1624996)</t>
  </si>
  <si>
    <t>2021NE000169</t>
  </si>
  <si>
    <t>CLEBER OLIVEIRA DA ROCHA
309R0320</t>
  </si>
  <si>
    <t>2021.1264-5</t>
  </si>
  <si>
    <t>2021.2289-6</t>
  </si>
  <si>
    <t>2021NE000244</t>
  </si>
  <si>
    <t>Contas aprovadas em 12/05/2021 (1647092)</t>
  </si>
  <si>
    <t>2021NE000245</t>
  </si>
  <si>
    <t>ISADORA BOCAYUVA T. DE OLIVEIRA DIAS
30901325</t>
  </si>
  <si>
    <t>SESEN</t>
  </si>
  <si>
    <t>2021.1743-4</t>
  </si>
  <si>
    <t>2021NE000265</t>
  </si>
  <si>
    <t>Contas aprovadas em 09/06/2021 (1674712)</t>
  </si>
  <si>
    <t>2021NE000266</t>
  </si>
  <si>
    <t>MARI MATSUOKA TOMIKAWA
30901441</t>
  </si>
  <si>
    <t>2021.3388-0</t>
  </si>
  <si>
    <t>2021.4001-0</t>
  </si>
  <si>
    <t>2021NE000402</t>
  </si>
  <si>
    <t>Contas aprovadas em 16/07/2021 (1707658)</t>
  </si>
  <si>
    <t>2021NE000403</t>
  </si>
  <si>
    <t>ELIÉZER PEREIRA DOS SANTOS SILVA
30901680</t>
  </si>
  <si>
    <t>SEGET</t>
  </si>
  <si>
    <t>2021.3478-9</t>
  </si>
  <si>
    <t>2021.5955-2</t>
  </si>
  <si>
    <t>2021NE000405</t>
  </si>
  <si>
    <t>Contas aprovadas em 30/07/2021 (1733644)</t>
  </si>
  <si>
    <t>2021NE000406</t>
  </si>
  <si>
    <t>RAPHAEL BARBOSA CASTRO
30901304</t>
  </si>
  <si>
    <t>SEAME</t>
  </si>
  <si>
    <t>2021.3416-9</t>
  </si>
  <si>
    <t>2021.7049-1</t>
  </si>
  <si>
    <t>2021NE000478</t>
  </si>
  <si>
    <t>Contas aprovadas em 01/09/2021 (1767665)</t>
  </si>
  <si>
    <t>2021NE000479</t>
  </si>
  <si>
    <t>CÁTILA OLIVEIRA RODRIGUES DA MATTA
30900769</t>
  </si>
  <si>
    <t>2021.5423-2</t>
  </si>
  <si>
    <t>2021NE000529</t>
  </si>
  <si>
    <t>Contas aprovadas em 11/10/2021 (1808697)</t>
  </si>
  <si>
    <t>2021NE000530</t>
  </si>
  <si>
    <t>BRAITNER LOBATO DA SILVA
30901474</t>
  </si>
  <si>
    <t>2021.6002-0</t>
  </si>
  <si>
    <t>2021NE000564</t>
  </si>
  <si>
    <t>Contas aprovadas em 08/10/2021 (1806794)</t>
  </si>
  <si>
    <t>2021NE000565</t>
  </si>
  <si>
    <t>ANDERSON VIDAL CORRÊA
30900682</t>
  </si>
  <si>
    <t>2021.3684-6</t>
  </si>
  <si>
    <t>2021NE000599</t>
  </si>
  <si>
    <t>Anulação total dos empenhos (1813550 e 1813556)</t>
  </si>
  <si>
    <t>2021NE000600</t>
  </si>
  <si>
    <t>2021.7226-5</t>
  </si>
  <si>
    <t>2021.8135-3</t>
  </si>
  <si>
    <t>2021NE000646</t>
  </si>
  <si>
    <t>Contas aprovadas em 27/12/2021 (1890709)</t>
  </si>
  <si>
    <t>2021NE000647</t>
  </si>
  <si>
    <t>2021.8938-9</t>
  </si>
  <si>
    <t>2021NE000733</t>
  </si>
  <si>
    <t>Contas aprovadas em 27/12/2021 (1889766)</t>
  </si>
  <si>
    <t>2021NE000735</t>
  </si>
  <si>
    <t>2021.9645-8</t>
  </si>
  <si>
    <t>2021NE000786</t>
  </si>
  <si>
    <t>Contas aprovadas em 27/12/2021 (1890613)</t>
  </si>
  <si>
    <t>2021NE000787</t>
  </si>
  <si>
    <t>MÁRCIO BORBA XAVIER
30900340</t>
  </si>
  <si>
    <t>SEORG</t>
  </si>
  <si>
    <t>2021.6987-6</t>
  </si>
  <si>
    <t>2021.10786-7</t>
  </si>
  <si>
    <t>2021NE000830</t>
  </si>
  <si>
    <t>Contas aprovadas em 17/12/2021 (1886996)</t>
  </si>
  <si>
    <t>2021NE000831</t>
  </si>
  <si>
    <t>2021.10434-5</t>
  </si>
  <si>
    <t>2021.10911-8</t>
  </si>
  <si>
    <t>2021NE000836</t>
  </si>
  <si>
    <t>Anulação total dos empenhos (1890354 e 1890361)</t>
  </si>
  <si>
    <t>2021NE000837</t>
  </si>
  <si>
    <t>posição: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</si>
</sst>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2" borderId="10" xfId="1" applyFill="1" applyBorder="1" applyAlignment="1">
      <alignment horizontal="center"/>
    </xf>
    <xf numFmtId="0" fontId="1" fillId="2" borderId="10" xfId="1" applyFill="1" applyBorder="1" applyAlignment="1">
      <alignment horizontal="center" vertical="center"/>
    </xf>
    <xf numFmtId="43" fontId="1" fillId="2" borderId="10" xfId="3" applyFont="1" applyFill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center" vertical="center"/>
    </xf>
    <xf numFmtId="43" fontId="1" fillId="0" borderId="10" xfId="3" applyFont="1" applyBorder="1" applyAlignment="1">
      <alignment horizontal="center" vertical="center"/>
    </xf>
    <xf numFmtId="0" fontId="1" fillId="0" borderId="13" xfId="1" applyBorder="1" applyAlignment="1">
      <alignment horizontal="center"/>
    </xf>
    <xf numFmtId="0" fontId="1" fillId="0" borderId="13" xfId="1" applyBorder="1" applyAlignment="1">
      <alignment horizontal="center" vertical="center"/>
    </xf>
    <xf numFmtId="43" fontId="1" fillId="0" borderId="13" xfId="3" applyFont="1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14" fontId="1" fillId="0" borderId="10" xfId="1" applyNumberFormat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4" fontId="1" fillId="2" borderId="10" xfId="1" applyNumberForma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workbookViewId="0">
      <selection activeCell="M10" sqref="M10"/>
    </sheetView>
  </sheetViews>
  <sheetFormatPr defaultRowHeight="15" x14ac:dyDescent="0.25"/>
  <cols>
    <col min="1" max="1" width="42.85546875" customWidth="1"/>
    <col min="2" max="2" width="10.42578125" style="1" customWidth="1"/>
    <col min="3" max="5" width="12.710937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3" spans="1:15" ht="37.5" customHeight="1" thickBot="1" x14ac:dyDescent="0.3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x14ac:dyDescent="0.25">
      <c r="A4" s="30" t="s">
        <v>2</v>
      </c>
      <c r="B4" s="31" t="s">
        <v>3</v>
      </c>
      <c r="C4" s="32" t="s">
        <v>4</v>
      </c>
      <c r="D4" s="32"/>
      <c r="E4" s="32"/>
      <c r="F4" s="32" t="s">
        <v>5</v>
      </c>
      <c r="G4" s="32"/>
      <c r="H4" s="33" t="s">
        <v>6</v>
      </c>
      <c r="I4" s="33" t="s">
        <v>7</v>
      </c>
      <c r="J4" s="33" t="s">
        <v>8</v>
      </c>
      <c r="K4" s="32" t="s">
        <v>9</v>
      </c>
      <c r="L4" s="32"/>
      <c r="M4" s="32"/>
      <c r="N4" s="33" t="s">
        <v>10</v>
      </c>
      <c r="O4" s="34" t="s">
        <v>11</v>
      </c>
    </row>
    <row r="5" spans="1:15" ht="30" x14ac:dyDescent="0.25">
      <c r="A5" s="35"/>
      <c r="B5" s="36"/>
      <c r="C5" s="37" t="s">
        <v>12</v>
      </c>
      <c r="D5" s="37" t="s">
        <v>13</v>
      </c>
      <c r="E5" s="37" t="s">
        <v>14</v>
      </c>
      <c r="F5" s="37" t="s">
        <v>15</v>
      </c>
      <c r="G5" s="37" t="s">
        <v>16</v>
      </c>
      <c r="H5" s="38"/>
      <c r="I5" s="38"/>
      <c r="J5" s="38"/>
      <c r="K5" s="37" t="s">
        <v>17</v>
      </c>
      <c r="L5" s="37" t="s">
        <v>18</v>
      </c>
      <c r="M5" s="37" t="s">
        <v>19</v>
      </c>
      <c r="N5" s="38"/>
      <c r="O5" s="39"/>
    </row>
    <row r="6" spans="1:15" x14ac:dyDescent="0.25">
      <c r="A6" s="22" t="s">
        <v>20</v>
      </c>
      <c r="B6" s="15" t="s">
        <v>21</v>
      </c>
      <c r="C6" s="24" t="s">
        <v>22</v>
      </c>
      <c r="D6" s="24" t="s">
        <v>22</v>
      </c>
      <c r="E6" s="24" t="s">
        <v>23</v>
      </c>
      <c r="F6" s="25">
        <v>44209</v>
      </c>
      <c r="G6" s="25">
        <v>44268</v>
      </c>
      <c r="H6" s="25">
        <v>44278</v>
      </c>
      <c r="I6" s="2" t="s">
        <v>24</v>
      </c>
      <c r="J6" s="3" t="s">
        <v>25</v>
      </c>
      <c r="K6" s="4">
        <v>3600</v>
      </c>
      <c r="L6" s="4">
        <v>2630</v>
      </c>
      <c r="M6" s="4">
        <f t="shared" ref="M6:M37" si="0">K6-L6</f>
        <v>970</v>
      </c>
      <c r="N6" s="15" t="s">
        <v>26</v>
      </c>
      <c r="O6" s="16" t="s">
        <v>27</v>
      </c>
    </row>
    <row r="7" spans="1:15" x14ac:dyDescent="0.25">
      <c r="A7" s="23"/>
      <c r="B7" s="15"/>
      <c r="C7" s="24"/>
      <c r="D7" s="24"/>
      <c r="E7" s="24"/>
      <c r="F7" s="24"/>
      <c r="G7" s="24"/>
      <c r="H7" s="24"/>
      <c r="I7" s="2" t="s">
        <v>28</v>
      </c>
      <c r="J7" s="3" t="s">
        <v>29</v>
      </c>
      <c r="K7" s="4">
        <v>14000</v>
      </c>
      <c r="L7" s="4">
        <v>3515.94</v>
      </c>
      <c r="M7" s="4">
        <f t="shared" si="0"/>
        <v>10484.06</v>
      </c>
      <c r="N7" s="15"/>
      <c r="O7" s="16"/>
    </row>
    <row r="8" spans="1:15" ht="20.25" customHeight="1" x14ac:dyDescent="0.25">
      <c r="A8" s="17" t="s">
        <v>30</v>
      </c>
      <c r="B8" s="11" t="s">
        <v>31</v>
      </c>
      <c r="C8" s="19" t="s">
        <v>32</v>
      </c>
      <c r="D8" s="19" t="s">
        <v>32</v>
      </c>
      <c r="E8" s="19" t="s">
        <v>33</v>
      </c>
      <c r="F8" s="21">
        <v>44209</v>
      </c>
      <c r="G8" s="21">
        <v>44268</v>
      </c>
      <c r="H8" s="21">
        <v>44278</v>
      </c>
      <c r="I8" s="5" t="s">
        <v>34</v>
      </c>
      <c r="J8" s="6" t="s">
        <v>29</v>
      </c>
      <c r="K8" s="7">
        <v>15000</v>
      </c>
      <c r="L8" s="7">
        <v>14751.56</v>
      </c>
      <c r="M8" s="7">
        <f t="shared" si="0"/>
        <v>248.44000000000051</v>
      </c>
      <c r="N8" s="11" t="s">
        <v>26</v>
      </c>
      <c r="O8" s="13" t="s">
        <v>35</v>
      </c>
    </row>
    <row r="9" spans="1:15" x14ac:dyDescent="0.25">
      <c r="A9" s="26"/>
      <c r="B9" s="11"/>
      <c r="C9" s="19"/>
      <c r="D9" s="19"/>
      <c r="E9" s="19"/>
      <c r="F9" s="19"/>
      <c r="G9" s="19"/>
      <c r="H9" s="19"/>
      <c r="I9" s="5" t="s">
        <v>36</v>
      </c>
      <c r="J9" s="6" t="s">
        <v>25</v>
      </c>
      <c r="K9" s="7">
        <v>2600</v>
      </c>
      <c r="L9" s="7">
        <v>75</v>
      </c>
      <c r="M9" s="7">
        <f t="shared" si="0"/>
        <v>2525</v>
      </c>
      <c r="N9" s="11"/>
      <c r="O9" s="13"/>
    </row>
    <row r="10" spans="1:15" x14ac:dyDescent="0.25">
      <c r="A10" s="22" t="s">
        <v>37</v>
      </c>
      <c r="B10" s="15" t="s">
        <v>38</v>
      </c>
      <c r="C10" s="24" t="s">
        <v>39</v>
      </c>
      <c r="D10" s="15" t="s">
        <v>40</v>
      </c>
      <c r="E10" s="24" t="s">
        <v>40</v>
      </c>
      <c r="F10" s="25">
        <v>44228</v>
      </c>
      <c r="G10" s="25">
        <v>44287</v>
      </c>
      <c r="H10" s="25">
        <v>44297</v>
      </c>
      <c r="I10" s="2" t="s">
        <v>41</v>
      </c>
      <c r="J10" s="3" t="s">
        <v>29</v>
      </c>
      <c r="K10" s="4">
        <v>7600</v>
      </c>
      <c r="L10" s="4">
        <v>0</v>
      </c>
      <c r="M10" s="4">
        <f t="shared" si="0"/>
        <v>7600</v>
      </c>
      <c r="N10" s="15" t="s">
        <v>26</v>
      </c>
      <c r="O10" s="16" t="s">
        <v>42</v>
      </c>
    </row>
    <row r="11" spans="1:15" x14ac:dyDescent="0.25">
      <c r="A11" s="23"/>
      <c r="B11" s="15"/>
      <c r="C11" s="24"/>
      <c r="D11" s="15"/>
      <c r="E11" s="24"/>
      <c r="F11" s="24"/>
      <c r="G11" s="24"/>
      <c r="H11" s="24"/>
      <c r="I11" s="2" t="s">
        <v>43</v>
      </c>
      <c r="J11" s="3" t="s">
        <v>25</v>
      </c>
      <c r="K11" s="4">
        <v>10000</v>
      </c>
      <c r="L11" s="4">
        <v>0</v>
      </c>
      <c r="M11" s="4">
        <f t="shared" si="0"/>
        <v>10000</v>
      </c>
      <c r="N11" s="15"/>
      <c r="O11" s="16"/>
    </row>
    <row r="12" spans="1:15" x14ac:dyDescent="0.25">
      <c r="A12" s="17" t="s">
        <v>44</v>
      </c>
      <c r="B12" s="11" t="s">
        <v>21</v>
      </c>
      <c r="C12" s="19" t="s">
        <v>45</v>
      </c>
      <c r="D12" s="11" t="s">
        <v>45</v>
      </c>
      <c r="E12" s="19" t="s">
        <v>46</v>
      </c>
      <c r="F12" s="21">
        <v>44249</v>
      </c>
      <c r="G12" s="21">
        <v>44309</v>
      </c>
      <c r="H12" s="21">
        <v>44319</v>
      </c>
      <c r="I12" s="5" t="s">
        <v>47</v>
      </c>
      <c r="J12" s="6" t="s">
        <v>25</v>
      </c>
      <c r="K12" s="7">
        <v>3600</v>
      </c>
      <c r="L12" s="7">
        <v>0</v>
      </c>
      <c r="M12" s="7">
        <f t="shared" si="0"/>
        <v>3600</v>
      </c>
      <c r="N12" s="11" t="s">
        <v>26</v>
      </c>
      <c r="O12" s="13" t="s">
        <v>48</v>
      </c>
    </row>
    <row r="13" spans="1:15" x14ac:dyDescent="0.25">
      <c r="A13" s="26"/>
      <c r="B13" s="11"/>
      <c r="C13" s="19"/>
      <c r="D13" s="19"/>
      <c r="E13" s="19"/>
      <c r="F13" s="19"/>
      <c r="G13" s="19"/>
      <c r="H13" s="19"/>
      <c r="I13" s="5" t="s">
        <v>49</v>
      </c>
      <c r="J13" s="6" t="s">
        <v>29</v>
      </c>
      <c r="K13" s="7">
        <v>14000</v>
      </c>
      <c r="L13" s="7">
        <v>6142.5</v>
      </c>
      <c r="M13" s="7">
        <f t="shared" si="0"/>
        <v>7857.5</v>
      </c>
      <c r="N13" s="11"/>
      <c r="O13" s="13"/>
    </row>
    <row r="14" spans="1:15" x14ac:dyDescent="0.25">
      <c r="A14" s="22" t="s">
        <v>50</v>
      </c>
      <c r="B14" s="15" t="s">
        <v>51</v>
      </c>
      <c r="C14" s="24" t="s">
        <v>52</v>
      </c>
      <c r="D14" s="24" t="s">
        <v>52</v>
      </c>
      <c r="E14" s="24" t="s">
        <v>52</v>
      </c>
      <c r="F14" s="25">
        <v>44258</v>
      </c>
      <c r="G14" s="25">
        <v>44318</v>
      </c>
      <c r="H14" s="25">
        <v>44328</v>
      </c>
      <c r="I14" s="2" t="s">
        <v>53</v>
      </c>
      <c r="J14" s="3" t="s">
        <v>29</v>
      </c>
      <c r="K14" s="4">
        <v>15000</v>
      </c>
      <c r="L14" s="4">
        <v>3799.19</v>
      </c>
      <c r="M14" s="4">
        <f t="shared" si="0"/>
        <v>11200.81</v>
      </c>
      <c r="N14" s="15" t="s">
        <v>26</v>
      </c>
      <c r="O14" s="16" t="s">
        <v>54</v>
      </c>
    </row>
    <row r="15" spans="1:15" x14ac:dyDescent="0.25">
      <c r="A15" s="23"/>
      <c r="B15" s="15"/>
      <c r="C15" s="24"/>
      <c r="D15" s="24"/>
      <c r="E15" s="24"/>
      <c r="F15" s="24"/>
      <c r="G15" s="24"/>
      <c r="H15" s="24"/>
      <c r="I15" s="2" t="s">
        <v>55</v>
      </c>
      <c r="J15" s="3" t="s">
        <v>25</v>
      </c>
      <c r="K15" s="4">
        <v>2600</v>
      </c>
      <c r="L15" s="4">
        <v>0</v>
      </c>
      <c r="M15" s="4">
        <f t="shared" si="0"/>
        <v>2600</v>
      </c>
      <c r="N15" s="15"/>
      <c r="O15" s="16"/>
    </row>
    <row r="16" spans="1:15" x14ac:dyDescent="0.25">
      <c r="A16" s="17" t="s">
        <v>56</v>
      </c>
      <c r="B16" s="11" t="s">
        <v>21</v>
      </c>
      <c r="C16" s="19" t="s">
        <v>57</v>
      </c>
      <c r="D16" s="19" t="s">
        <v>57</v>
      </c>
      <c r="E16" s="19" t="s">
        <v>58</v>
      </c>
      <c r="F16" s="21">
        <v>44314</v>
      </c>
      <c r="G16" s="21">
        <v>44373</v>
      </c>
      <c r="H16" s="21">
        <v>44383</v>
      </c>
      <c r="I16" s="5" t="s">
        <v>59</v>
      </c>
      <c r="J16" s="6" t="s">
        <v>29</v>
      </c>
      <c r="K16" s="7">
        <v>14000</v>
      </c>
      <c r="L16" s="7">
        <v>3681.6</v>
      </c>
      <c r="M16" s="7">
        <f t="shared" si="0"/>
        <v>10318.4</v>
      </c>
      <c r="N16" s="11" t="s">
        <v>26</v>
      </c>
      <c r="O16" s="13" t="s">
        <v>60</v>
      </c>
    </row>
    <row r="17" spans="1:15" x14ac:dyDescent="0.25">
      <c r="A17" s="26"/>
      <c r="B17" s="11"/>
      <c r="C17" s="19"/>
      <c r="D17" s="19"/>
      <c r="E17" s="19"/>
      <c r="F17" s="19"/>
      <c r="G17" s="19"/>
      <c r="H17" s="19"/>
      <c r="I17" s="5" t="s">
        <v>61</v>
      </c>
      <c r="J17" s="6" t="s">
        <v>25</v>
      </c>
      <c r="K17" s="7">
        <v>3600</v>
      </c>
      <c r="L17" s="7">
        <v>2930</v>
      </c>
      <c r="M17" s="7">
        <f t="shared" si="0"/>
        <v>670</v>
      </c>
      <c r="N17" s="11"/>
      <c r="O17" s="13"/>
    </row>
    <row r="18" spans="1:15" x14ac:dyDescent="0.25">
      <c r="A18" s="22" t="s">
        <v>62</v>
      </c>
      <c r="B18" s="15" t="s">
        <v>63</v>
      </c>
      <c r="C18" s="24" t="s">
        <v>64</v>
      </c>
      <c r="D18" s="24" t="s">
        <v>64</v>
      </c>
      <c r="E18" s="24" t="s">
        <v>65</v>
      </c>
      <c r="F18" s="25">
        <v>44315</v>
      </c>
      <c r="G18" s="25">
        <v>44374</v>
      </c>
      <c r="H18" s="25">
        <v>44384</v>
      </c>
      <c r="I18" s="2" t="s">
        <v>66</v>
      </c>
      <c r="J18" s="3" t="s">
        <v>29</v>
      </c>
      <c r="K18" s="4">
        <v>15000</v>
      </c>
      <c r="L18" s="4">
        <v>5934.1</v>
      </c>
      <c r="M18" s="4">
        <f t="shared" si="0"/>
        <v>9065.9</v>
      </c>
      <c r="N18" s="15" t="s">
        <v>26</v>
      </c>
      <c r="O18" s="16" t="s">
        <v>67</v>
      </c>
    </row>
    <row r="19" spans="1:15" x14ac:dyDescent="0.25">
      <c r="A19" s="23"/>
      <c r="B19" s="15"/>
      <c r="C19" s="24"/>
      <c r="D19" s="24"/>
      <c r="E19" s="24"/>
      <c r="F19" s="24"/>
      <c r="G19" s="24"/>
      <c r="H19" s="24"/>
      <c r="I19" s="2" t="s">
        <v>68</v>
      </c>
      <c r="J19" s="3" t="s">
        <v>25</v>
      </c>
      <c r="K19" s="4">
        <v>2600</v>
      </c>
      <c r="L19" s="4">
        <v>0</v>
      </c>
      <c r="M19" s="4">
        <f t="shared" si="0"/>
        <v>2600</v>
      </c>
      <c r="N19" s="15"/>
      <c r="O19" s="16"/>
    </row>
    <row r="20" spans="1:15" x14ac:dyDescent="0.25">
      <c r="A20" s="17" t="s">
        <v>69</v>
      </c>
      <c r="B20" s="11" t="s">
        <v>70</v>
      </c>
      <c r="C20" s="19" t="s">
        <v>71</v>
      </c>
      <c r="D20" s="19" t="s">
        <v>71</v>
      </c>
      <c r="E20" s="19" t="s">
        <v>72</v>
      </c>
      <c r="F20" s="21">
        <v>44348</v>
      </c>
      <c r="G20" s="21">
        <v>44407</v>
      </c>
      <c r="H20" s="21">
        <v>44417</v>
      </c>
      <c r="I20" s="5" t="s">
        <v>73</v>
      </c>
      <c r="J20" s="6" t="s">
        <v>25</v>
      </c>
      <c r="K20" s="7">
        <v>2000</v>
      </c>
      <c r="L20" s="7">
        <v>0</v>
      </c>
      <c r="M20" s="7">
        <f t="shared" si="0"/>
        <v>2000</v>
      </c>
      <c r="N20" s="11" t="s">
        <v>26</v>
      </c>
      <c r="O20" s="13" t="s">
        <v>74</v>
      </c>
    </row>
    <row r="21" spans="1:15" x14ac:dyDescent="0.25">
      <c r="A21" s="26"/>
      <c r="B21" s="11"/>
      <c r="C21" s="19"/>
      <c r="D21" s="19"/>
      <c r="E21" s="19"/>
      <c r="F21" s="19"/>
      <c r="G21" s="19"/>
      <c r="H21" s="19"/>
      <c r="I21" s="5" t="s">
        <v>75</v>
      </c>
      <c r="J21" s="6" t="s">
        <v>29</v>
      </c>
      <c r="K21" s="7">
        <v>2000</v>
      </c>
      <c r="L21" s="7">
        <v>1491.86</v>
      </c>
      <c r="M21" s="7">
        <f t="shared" si="0"/>
        <v>508.1400000000001</v>
      </c>
      <c r="N21" s="11"/>
      <c r="O21" s="13"/>
    </row>
    <row r="22" spans="1:15" x14ac:dyDescent="0.25">
      <c r="A22" s="22" t="s">
        <v>76</v>
      </c>
      <c r="B22" s="15" t="s">
        <v>21</v>
      </c>
      <c r="C22" s="24" t="s">
        <v>77</v>
      </c>
      <c r="D22" s="24" t="s">
        <v>77</v>
      </c>
      <c r="E22" s="24" t="s">
        <v>77</v>
      </c>
      <c r="F22" s="25">
        <v>44372</v>
      </c>
      <c r="G22" s="25">
        <v>44431</v>
      </c>
      <c r="H22" s="25">
        <v>44441</v>
      </c>
      <c r="I22" s="2" t="s">
        <v>78</v>
      </c>
      <c r="J22" s="3" t="s">
        <v>29</v>
      </c>
      <c r="K22" s="4">
        <v>14000</v>
      </c>
      <c r="L22" s="4">
        <v>7017.72</v>
      </c>
      <c r="M22" s="4">
        <f t="shared" si="0"/>
        <v>6982.28</v>
      </c>
      <c r="N22" s="15" t="s">
        <v>26</v>
      </c>
      <c r="O22" s="16" t="s">
        <v>79</v>
      </c>
    </row>
    <row r="23" spans="1:15" x14ac:dyDescent="0.25">
      <c r="A23" s="23"/>
      <c r="B23" s="15"/>
      <c r="C23" s="24"/>
      <c r="D23" s="24"/>
      <c r="E23" s="24"/>
      <c r="F23" s="24"/>
      <c r="G23" s="24"/>
      <c r="H23" s="24"/>
      <c r="I23" s="2" t="s">
        <v>80</v>
      </c>
      <c r="J23" s="3" t="s">
        <v>25</v>
      </c>
      <c r="K23" s="4">
        <v>3600</v>
      </c>
      <c r="L23" s="4">
        <v>1598</v>
      </c>
      <c r="M23" s="4">
        <f t="shared" si="0"/>
        <v>2002</v>
      </c>
      <c r="N23" s="15"/>
      <c r="O23" s="16"/>
    </row>
    <row r="24" spans="1:15" x14ac:dyDescent="0.25">
      <c r="A24" s="17" t="s">
        <v>81</v>
      </c>
      <c r="B24" s="11" t="s">
        <v>51</v>
      </c>
      <c r="C24" s="19" t="s">
        <v>82</v>
      </c>
      <c r="D24" s="19" t="s">
        <v>82</v>
      </c>
      <c r="E24" s="19" t="s">
        <v>82</v>
      </c>
      <c r="F24" s="21">
        <v>44393</v>
      </c>
      <c r="G24" s="21">
        <v>44452</v>
      </c>
      <c r="H24" s="21">
        <v>44462</v>
      </c>
      <c r="I24" s="5" t="s">
        <v>83</v>
      </c>
      <c r="J24" s="6" t="s">
        <v>29</v>
      </c>
      <c r="K24" s="7">
        <v>15000</v>
      </c>
      <c r="L24" s="7">
        <v>5706.94</v>
      </c>
      <c r="M24" s="7">
        <f t="shared" si="0"/>
        <v>9293.0600000000013</v>
      </c>
      <c r="N24" s="11" t="s">
        <v>26</v>
      </c>
      <c r="O24" s="13" t="s">
        <v>84</v>
      </c>
    </row>
    <row r="25" spans="1:15" x14ac:dyDescent="0.25">
      <c r="A25" s="26"/>
      <c r="B25" s="11"/>
      <c r="C25" s="19"/>
      <c r="D25" s="19"/>
      <c r="E25" s="19"/>
      <c r="F25" s="19"/>
      <c r="G25" s="19"/>
      <c r="H25" s="19"/>
      <c r="I25" s="5" t="s">
        <v>85</v>
      </c>
      <c r="J25" s="6" t="s">
        <v>25</v>
      </c>
      <c r="K25" s="7">
        <v>2600</v>
      </c>
      <c r="L25" s="7">
        <v>0</v>
      </c>
      <c r="M25" s="7">
        <f t="shared" si="0"/>
        <v>2600</v>
      </c>
      <c r="N25" s="11"/>
      <c r="O25" s="13"/>
    </row>
    <row r="26" spans="1:15" x14ac:dyDescent="0.25">
      <c r="A26" s="22" t="s">
        <v>86</v>
      </c>
      <c r="B26" s="15" t="s">
        <v>38</v>
      </c>
      <c r="C26" s="24" t="s">
        <v>87</v>
      </c>
      <c r="D26" s="15" t="s">
        <v>40</v>
      </c>
      <c r="E26" s="24" t="s">
        <v>40</v>
      </c>
      <c r="F26" s="25">
        <v>44407</v>
      </c>
      <c r="G26" s="25">
        <v>44467</v>
      </c>
      <c r="H26" s="25">
        <v>44477</v>
      </c>
      <c r="I26" s="2" t="s">
        <v>88</v>
      </c>
      <c r="J26" s="3" t="s">
        <v>29</v>
      </c>
      <c r="K26" s="4">
        <v>7600</v>
      </c>
      <c r="L26" s="4">
        <v>0</v>
      </c>
      <c r="M26" s="4">
        <f t="shared" si="0"/>
        <v>7600</v>
      </c>
      <c r="N26" s="15" t="s">
        <v>26</v>
      </c>
      <c r="O26" s="16" t="s">
        <v>89</v>
      </c>
    </row>
    <row r="27" spans="1:15" x14ac:dyDescent="0.25">
      <c r="A27" s="23"/>
      <c r="B27" s="15"/>
      <c r="C27" s="24"/>
      <c r="D27" s="15"/>
      <c r="E27" s="24"/>
      <c r="F27" s="24"/>
      <c r="G27" s="24"/>
      <c r="H27" s="24"/>
      <c r="I27" s="2" t="s">
        <v>90</v>
      </c>
      <c r="J27" s="3" t="s">
        <v>25</v>
      </c>
      <c r="K27" s="4">
        <v>10000</v>
      </c>
      <c r="L27" s="4">
        <v>0</v>
      </c>
      <c r="M27" s="4">
        <f t="shared" si="0"/>
        <v>10000</v>
      </c>
      <c r="N27" s="15"/>
      <c r="O27" s="16"/>
    </row>
    <row r="28" spans="1:15" x14ac:dyDescent="0.25">
      <c r="A28" s="17" t="s">
        <v>44</v>
      </c>
      <c r="B28" s="11" t="s">
        <v>21</v>
      </c>
      <c r="C28" s="19" t="s">
        <v>91</v>
      </c>
      <c r="D28" s="19" t="s">
        <v>91</v>
      </c>
      <c r="E28" s="19" t="s">
        <v>92</v>
      </c>
      <c r="F28" s="21">
        <v>44432</v>
      </c>
      <c r="G28" s="21">
        <v>44491</v>
      </c>
      <c r="H28" s="21">
        <v>44501</v>
      </c>
      <c r="I28" s="5" t="s">
        <v>93</v>
      </c>
      <c r="J28" s="6" t="s">
        <v>29</v>
      </c>
      <c r="K28" s="7">
        <v>14000</v>
      </c>
      <c r="L28" s="7">
        <v>10808.22</v>
      </c>
      <c r="M28" s="7">
        <f t="shared" si="0"/>
        <v>3191.7800000000007</v>
      </c>
      <c r="N28" s="11" t="s">
        <v>26</v>
      </c>
      <c r="O28" s="13" t="s">
        <v>94</v>
      </c>
    </row>
    <row r="29" spans="1:15" x14ac:dyDescent="0.25">
      <c r="A29" s="26"/>
      <c r="B29" s="11"/>
      <c r="C29" s="19"/>
      <c r="D29" s="19"/>
      <c r="E29" s="19"/>
      <c r="F29" s="19"/>
      <c r="G29" s="19"/>
      <c r="H29" s="19"/>
      <c r="I29" s="5" t="s">
        <v>95</v>
      </c>
      <c r="J29" s="6" t="s">
        <v>25</v>
      </c>
      <c r="K29" s="7">
        <v>3600</v>
      </c>
      <c r="L29" s="7">
        <v>2590</v>
      </c>
      <c r="M29" s="7">
        <f t="shared" si="0"/>
        <v>1010</v>
      </c>
      <c r="N29" s="11"/>
      <c r="O29" s="13"/>
    </row>
    <row r="30" spans="1:15" x14ac:dyDescent="0.25">
      <c r="A30" s="22" t="s">
        <v>50</v>
      </c>
      <c r="B30" s="15" t="s">
        <v>51</v>
      </c>
      <c r="C30" s="24" t="s">
        <v>96</v>
      </c>
      <c r="D30" s="24" t="s">
        <v>96</v>
      </c>
      <c r="E30" s="24" t="s">
        <v>96</v>
      </c>
      <c r="F30" s="25">
        <v>44470</v>
      </c>
      <c r="G30" s="25">
        <v>44523</v>
      </c>
      <c r="H30" s="25">
        <v>44533</v>
      </c>
      <c r="I30" s="2" t="s">
        <v>97</v>
      </c>
      <c r="J30" s="3" t="s">
        <v>29</v>
      </c>
      <c r="K30" s="4">
        <v>15000</v>
      </c>
      <c r="L30" s="4">
        <v>8079.23</v>
      </c>
      <c r="M30" s="4">
        <f t="shared" si="0"/>
        <v>6920.77</v>
      </c>
      <c r="N30" s="15" t="s">
        <v>26</v>
      </c>
      <c r="O30" s="16" t="s">
        <v>98</v>
      </c>
    </row>
    <row r="31" spans="1:15" x14ac:dyDescent="0.25">
      <c r="A31" s="23"/>
      <c r="B31" s="15"/>
      <c r="C31" s="24"/>
      <c r="D31" s="24"/>
      <c r="E31" s="24"/>
      <c r="F31" s="24"/>
      <c r="G31" s="24"/>
      <c r="H31" s="24"/>
      <c r="I31" s="2" t="s">
        <v>99</v>
      </c>
      <c r="J31" s="3" t="s">
        <v>25</v>
      </c>
      <c r="K31" s="4">
        <v>2600</v>
      </c>
      <c r="L31" s="4">
        <v>678.9</v>
      </c>
      <c r="M31" s="4">
        <f t="shared" si="0"/>
        <v>1921.1</v>
      </c>
      <c r="N31" s="15"/>
      <c r="O31" s="16"/>
    </row>
    <row r="32" spans="1:15" x14ac:dyDescent="0.25">
      <c r="A32" s="17" t="s">
        <v>76</v>
      </c>
      <c r="B32" s="11" t="s">
        <v>21</v>
      </c>
      <c r="C32" s="19" t="s">
        <v>100</v>
      </c>
      <c r="D32" s="19" t="s">
        <v>100</v>
      </c>
      <c r="E32" s="19" t="s">
        <v>100</v>
      </c>
      <c r="F32" s="21">
        <v>44494</v>
      </c>
      <c r="G32" s="21">
        <v>44523</v>
      </c>
      <c r="H32" s="21">
        <v>44533</v>
      </c>
      <c r="I32" s="5" t="s">
        <v>101</v>
      </c>
      <c r="J32" s="6" t="s">
        <v>25</v>
      </c>
      <c r="K32" s="7">
        <v>3600</v>
      </c>
      <c r="L32" s="7">
        <v>3540</v>
      </c>
      <c r="M32" s="7">
        <f t="shared" si="0"/>
        <v>60</v>
      </c>
      <c r="N32" s="11" t="s">
        <v>26</v>
      </c>
      <c r="O32" s="13" t="s">
        <v>102</v>
      </c>
    </row>
    <row r="33" spans="1:15" x14ac:dyDescent="0.25">
      <c r="A33" s="26"/>
      <c r="B33" s="11"/>
      <c r="C33" s="19"/>
      <c r="D33" s="19"/>
      <c r="E33" s="19"/>
      <c r="F33" s="19"/>
      <c r="G33" s="19"/>
      <c r="H33" s="19"/>
      <c r="I33" s="5" t="s">
        <v>103</v>
      </c>
      <c r="J33" s="6" t="s">
        <v>29</v>
      </c>
      <c r="K33" s="7">
        <v>14000</v>
      </c>
      <c r="L33" s="7">
        <v>5977.94</v>
      </c>
      <c r="M33" s="7">
        <f t="shared" si="0"/>
        <v>8022.06</v>
      </c>
      <c r="N33" s="11"/>
      <c r="O33" s="13"/>
    </row>
    <row r="34" spans="1:15" x14ac:dyDescent="0.25">
      <c r="A34" s="22" t="s">
        <v>104</v>
      </c>
      <c r="B34" s="15" t="s">
        <v>105</v>
      </c>
      <c r="C34" s="24" t="s">
        <v>106</v>
      </c>
      <c r="D34" s="24" t="s">
        <v>106</v>
      </c>
      <c r="E34" s="24" t="s">
        <v>107</v>
      </c>
      <c r="F34" s="25">
        <v>44461</v>
      </c>
      <c r="G34" s="25">
        <v>44520</v>
      </c>
      <c r="H34" s="25">
        <v>44530</v>
      </c>
      <c r="I34" s="2" t="s">
        <v>108</v>
      </c>
      <c r="J34" s="3" t="s">
        <v>29</v>
      </c>
      <c r="K34" s="4">
        <v>4000</v>
      </c>
      <c r="L34" s="4">
        <v>280</v>
      </c>
      <c r="M34" s="4">
        <f t="shared" si="0"/>
        <v>3720</v>
      </c>
      <c r="N34" s="15" t="s">
        <v>26</v>
      </c>
      <c r="O34" s="16" t="s">
        <v>109</v>
      </c>
    </row>
    <row r="35" spans="1:15" x14ac:dyDescent="0.25">
      <c r="A35" s="23"/>
      <c r="B35" s="15"/>
      <c r="C35" s="24"/>
      <c r="D35" s="24"/>
      <c r="E35" s="24"/>
      <c r="F35" s="24"/>
      <c r="G35" s="24"/>
      <c r="H35" s="24"/>
      <c r="I35" s="2" t="s">
        <v>110</v>
      </c>
      <c r="J35" s="3" t="s">
        <v>25</v>
      </c>
      <c r="K35" s="4">
        <v>4000</v>
      </c>
      <c r="L35" s="4">
        <v>750</v>
      </c>
      <c r="M35" s="4">
        <f t="shared" si="0"/>
        <v>3250</v>
      </c>
      <c r="N35" s="15"/>
      <c r="O35" s="16"/>
    </row>
    <row r="36" spans="1:15" x14ac:dyDescent="0.25">
      <c r="A36" s="17" t="s">
        <v>44</v>
      </c>
      <c r="B36" s="11" t="s">
        <v>21</v>
      </c>
      <c r="C36" s="19" t="s">
        <v>111</v>
      </c>
      <c r="D36" s="19" t="s">
        <v>40</v>
      </c>
      <c r="E36" s="19" t="s">
        <v>112</v>
      </c>
      <c r="F36" s="21">
        <v>44516</v>
      </c>
      <c r="G36" s="21">
        <v>44523</v>
      </c>
      <c r="H36" s="21">
        <v>44503</v>
      </c>
      <c r="I36" s="5" t="s">
        <v>113</v>
      </c>
      <c r="J36" s="6" t="s">
        <v>29</v>
      </c>
      <c r="K36" s="7">
        <v>14000</v>
      </c>
      <c r="L36" s="7">
        <v>0</v>
      </c>
      <c r="M36" s="7">
        <f t="shared" si="0"/>
        <v>14000</v>
      </c>
      <c r="N36" s="11" t="s">
        <v>26</v>
      </c>
      <c r="O36" s="13" t="s">
        <v>114</v>
      </c>
    </row>
    <row r="37" spans="1:15" ht="15.75" thickBot="1" x14ac:dyDescent="0.3">
      <c r="A37" s="18"/>
      <c r="B37" s="12"/>
      <c r="C37" s="20"/>
      <c r="D37" s="20"/>
      <c r="E37" s="20"/>
      <c r="F37" s="20"/>
      <c r="G37" s="20"/>
      <c r="H37" s="20"/>
      <c r="I37" s="8" t="s">
        <v>115</v>
      </c>
      <c r="J37" s="9" t="s">
        <v>25</v>
      </c>
      <c r="K37" s="10">
        <v>3600</v>
      </c>
      <c r="L37" s="10">
        <v>0</v>
      </c>
      <c r="M37" s="10">
        <f t="shared" si="0"/>
        <v>3600</v>
      </c>
      <c r="N37" s="12"/>
      <c r="O37" s="14"/>
    </row>
    <row r="38" spans="1:15" x14ac:dyDescent="0.25">
      <c r="O38" s="29" t="s">
        <v>116</v>
      </c>
    </row>
  </sheetData>
  <mergeCells count="172"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A6:A7"/>
    <mergeCell ref="B6:B7"/>
    <mergeCell ref="C6:C7"/>
    <mergeCell ref="D6:D7"/>
    <mergeCell ref="E6:E7"/>
    <mergeCell ref="F6:F7"/>
    <mergeCell ref="G6:G7"/>
    <mergeCell ref="H6:H7"/>
    <mergeCell ref="N6:N7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O10:O11"/>
    <mergeCell ref="A12:A13"/>
    <mergeCell ref="B12:B13"/>
    <mergeCell ref="C12:C13"/>
    <mergeCell ref="D12:D13"/>
    <mergeCell ref="E12:E13"/>
    <mergeCell ref="F12:F13"/>
    <mergeCell ref="G12:G13"/>
    <mergeCell ref="H12:H13"/>
    <mergeCell ref="N12:N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N14:N15"/>
    <mergeCell ref="O14:O15"/>
    <mergeCell ref="A16:A17"/>
    <mergeCell ref="B16:B17"/>
    <mergeCell ref="C16:C17"/>
    <mergeCell ref="D16:D17"/>
    <mergeCell ref="E16:E17"/>
    <mergeCell ref="F16:F17"/>
    <mergeCell ref="G16:G17"/>
    <mergeCell ref="H16:H17"/>
    <mergeCell ref="N16:N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N18:N19"/>
    <mergeCell ref="O18:O19"/>
    <mergeCell ref="A20:A21"/>
    <mergeCell ref="B20:B21"/>
    <mergeCell ref="C20:C21"/>
    <mergeCell ref="D20:D21"/>
    <mergeCell ref="E20:E21"/>
    <mergeCell ref="F20:F21"/>
    <mergeCell ref="G20:G21"/>
    <mergeCell ref="H20:H21"/>
    <mergeCell ref="N20:N21"/>
    <mergeCell ref="O20:O21"/>
    <mergeCell ref="A22:A23"/>
    <mergeCell ref="B22:B23"/>
    <mergeCell ref="C22:C23"/>
    <mergeCell ref="D22:D23"/>
    <mergeCell ref="E22:E23"/>
    <mergeCell ref="F22:F23"/>
    <mergeCell ref="G22:G23"/>
    <mergeCell ref="H22:H23"/>
    <mergeCell ref="N22:N23"/>
    <mergeCell ref="O22:O23"/>
    <mergeCell ref="A24:A25"/>
    <mergeCell ref="B24:B25"/>
    <mergeCell ref="C24:C25"/>
    <mergeCell ref="D24:D25"/>
    <mergeCell ref="E24:E25"/>
    <mergeCell ref="F24:F25"/>
    <mergeCell ref="G24:G25"/>
    <mergeCell ref="H24:H25"/>
    <mergeCell ref="N24:N25"/>
    <mergeCell ref="O24:O25"/>
    <mergeCell ref="A26:A27"/>
    <mergeCell ref="B26:B27"/>
    <mergeCell ref="C26:C27"/>
    <mergeCell ref="D26:D27"/>
    <mergeCell ref="E26:E27"/>
    <mergeCell ref="F26:F27"/>
    <mergeCell ref="G26:G27"/>
    <mergeCell ref="H26:H27"/>
    <mergeCell ref="N26:N27"/>
    <mergeCell ref="O26:O27"/>
    <mergeCell ref="A28:A29"/>
    <mergeCell ref="B28:B29"/>
    <mergeCell ref="C28:C29"/>
    <mergeCell ref="D28:D29"/>
    <mergeCell ref="E28:E29"/>
    <mergeCell ref="F28:F29"/>
    <mergeCell ref="G28:G29"/>
    <mergeCell ref="H28:H29"/>
    <mergeCell ref="N28:N29"/>
    <mergeCell ref="O28:O29"/>
    <mergeCell ref="A30:A31"/>
    <mergeCell ref="B30:B31"/>
    <mergeCell ref="C30:C31"/>
    <mergeCell ref="D30:D31"/>
    <mergeCell ref="E30:E31"/>
    <mergeCell ref="F30:F31"/>
    <mergeCell ref="G30:G31"/>
    <mergeCell ref="H30:H31"/>
    <mergeCell ref="N30:N31"/>
    <mergeCell ref="O30:O31"/>
    <mergeCell ref="A32:A33"/>
    <mergeCell ref="B32:B33"/>
    <mergeCell ref="C32:C33"/>
    <mergeCell ref="D32:D33"/>
    <mergeCell ref="E32:E33"/>
    <mergeCell ref="F32:F33"/>
    <mergeCell ref="G32:G33"/>
    <mergeCell ref="H32:H33"/>
    <mergeCell ref="N32:N33"/>
    <mergeCell ref="O32:O33"/>
    <mergeCell ref="A34:A35"/>
    <mergeCell ref="B34:B35"/>
    <mergeCell ref="C34:C35"/>
    <mergeCell ref="D34:D35"/>
    <mergeCell ref="E34:E35"/>
    <mergeCell ref="F34:F35"/>
    <mergeCell ref="G34:G35"/>
    <mergeCell ref="H34:H35"/>
    <mergeCell ref="N36:N37"/>
    <mergeCell ref="O36:O37"/>
    <mergeCell ref="N34:N35"/>
    <mergeCell ref="O34:O35"/>
    <mergeCell ref="A36:A37"/>
    <mergeCell ref="B36:B37"/>
    <mergeCell ref="C36:C37"/>
    <mergeCell ref="D36:D37"/>
    <mergeCell ref="E36:E37"/>
    <mergeCell ref="F36:F37"/>
    <mergeCell ref="G36:G37"/>
    <mergeCell ref="H36:H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elizabete.araki</dc:creator>
  <cp:lastModifiedBy>jose antonio vale da silva</cp:lastModifiedBy>
  <dcterms:created xsi:type="dcterms:W3CDTF">2021-12-31T15:31:19Z</dcterms:created>
  <dcterms:modified xsi:type="dcterms:W3CDTF">2022-01-27T14:41:53Z</dcterms:modified>
</cp:coreProperties>
</file>